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7" i="1" l="1"/>
  <c r="L7" i="1" s="1"/>
  <c r="K8" i="1"/>
  <c r="L8" i="1" s="1"/>
  <c r="K12" i="1"/>
  <c r="L12" i="1" s="1"/>
  <c r="K13" i="1"/>
  <c r="L13" i="1" s="1"/>
  <c r="K14" i="1"/>
  <c r="L14" i="1" s="1"/>
  <c r="K11" i="1" l="1"/>
  <c r="L11" i="1" s="1"/>
  <c r="K4" i="1" l="1"/>
  <c r="L4" i="1" s="1"/>
  <c r="K6" i="1"/>
  <c r="L6" i="1" s="1"/>
  <c r="K10" i="1"/>
  <c r="L10" i="1" s="1"/>
  <c r="K5" i="1"/>
  <c r="L5" i="1" s="1"/>
</calcChain>
</file>

<file path=xl/sharedStrings.xml><?xml version="1.0" encoding="utf-8"?>
<sst xmlns="http://schemas.openxmlformats.org/spreadsheetml/2006/main" count="37" uniqueCount="32">
  <si>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</si>
  <si>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</si>
  <si>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</si>
  <si>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</si>
  <si>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</si>
  <si>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</si>
  <si>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</si>
  <si>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</si>
  <si>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</si>
  <si>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</si>
  <si>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</si>
  <si>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</si>
  <si>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</si>
  <si>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</si>
  <si>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</si>
  <si>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</si>
  <si>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</si>
  <si>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</si>
  <si>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</si>
  <si>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</si>
  <si>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</si>
  <si>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</si>
  <si>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</si>
  <si>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</si>
  <si>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</si>
  <si>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</si>
  <si>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</si>
  <si>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</si>
  <si>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</si>
  <si>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</si>
  <si>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</si>
  <si>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д.34!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</si>
</sst>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3" fontId="0" fillId="0" borderId="0" xfId="0" applyNumberFormat="1"/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M8" sqref="M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12" width="0" hidden="1" customWidth="1"/>
  </cols>
  <sheetData>
    <row r="1" spans="1:12" s="1" customFormat="1" ht="159.94999999999999" customHeight="1" x14ac:dyDescent="0.25">
      <c r="A1" s="35" t="s">
        <v>31</v>
      </c>
      <c r="B1" s="35"/>
      <c r="C1" s="35"/>
      <c r="D1" s="35"/>
      <c r="E1" s="35"/>
      <c r="F1" s="35"/>
      <c r="G1" s="35"/>
      <c r="H1" s="6"/>
      <c r="I1" s="6"/>
      <c r="J1" s="6"/>
      <c r="K1" s="6"/>
      <c r="L1" s="6"/>
    </row>
    <row r="2" spans="1:12" s="5" customFormat="1" ht="48" thickBot="1" x14ac:dyDescent="0.3">
      <c r="A2" s="25" t="s">
        <v>0</v>
      </c>
      <c r="B2" s="26" t="s">
        <v>1</v>
      </c>
      <c r="C2" s="26" t="s">
        <v>2</v>
      </c>
      <c r="D2" s="26" t="s">
        <v>10</v>
      </c>
      <c r="E2" s="26" t="s">
        <v>11</v>
      </c>
      <c r="F2" s="26" t="s">
        <v>12</v>
      </c>
      <c r="G2" s="26" t="s">
        <v>3</v>
      </c>
    </row>
    <row r="3" spans="1:12" s="5" customFormat="1" ht="24" customHeight="1" thickBot="1" x14ac:dyDescent="0.3">
      <c r="A3" s="38" t="s">
        <v>26</v>
      </c>
      <c r="B3" s="39"/>
      <c r="C3" s="39"/>
      <c r="D3" s="40"/>
      <c r="E3" s="29"/>
      <c r="F3" s="29"/>
      <c r="G3" s="30">
        <f>SUM(G4:G14)</f>
        <v>38.00329675974799</v>
      </c>
    </row>
    <row r="4" spans="1:12" ht="24" customHeight="1" x14ac:dyDescent="0.25">
      <c r="A4" s="22">
        <v>1</v>
      </c>
      <c r="B4" s="21" t="s">
        <v>4</v>
      </c>
      <c r="C4" s="27" t="s">
        <v>6</v>
      </c>
      <c r="D4" s="28">
        <v>8.25</v>
      </c>
      <c r="E4" s="28">
        <v>3432</v>
      </c>
      <c r="F4" s="23">
        <v>26654</v>
      </c>
      <c r="G4" s="24">
        <v>1.8638784855066131</v>
      </c>
      <c r="I4">
        <v>584504.06400000001</v>
      </c>
      <c r="J4">
        <v>359335.19999999995</v>
      </c>
      <c r="K4" s="13" t="e">
        <f>#REF!*6</f>
        <v>#REF!</v>
      </c>
      <c r="L4" s="13" t="e">
        <f>J4+K4</f>
        <v>#REF!</v>
      </c>
    </row>
    <row r="5" spans="1:12" ht="24" customHeight="1" x14ac:dyDescent="0.25">
      <c r="A5" s="3">
        <v>2</v>
      </c>
      <c r="B5" s="12" t="s">
        <v>20</v>
      </c>
      <c r="C5" s="8" t="s">
        <v>7</v>
      </c>
      <c r="D5" s="4">
        <v>27.32</v>
      </c>
      <c r="E5" s="4">
        <v>7553.5</v>
      </c>
      <c r="F5" s="10">
        <v>154280</v>
      </c>
      <c r="G5" s="11">
        <v>10.788593559839434</v>
      </c>
      <c r="I5">
        <v>1200931.2</v>
      </c>
      <c r="J5">
        <v>919109.88000000012</v>
      </c>
      <c r="K5" s="13" t="e">
        <f>#REF!*6</f>
        <v>#REF!</v>
      </c>
      <c r="L5" s="13" t="e">
        <f t="shared" ref="L5:L14" si="0">J5+K5</f>
        <v>#REF!</v>
      </c>
    </row>
    <row r="6" spans="1:12" ht="24" customHeight="1" x14ac:dyDescent="0.25">
      <c r="A6" s="3">
        <v>3</v>
      </c>
      <c r="B6" s="12" t="s">
        <v>5</v>
      </c>
      <c r="C6" s="8" t="s">
        <v>22</v>
      </c>
      <c r="D6" s="4">
        <v>2.36</v>
      </c>
      <c r="E6" s="4">
        <v>13034.2</v>
      </c>
      <c r="F6" s="10">
        <v>32311</v>
      </c>
      <c r="G6" s="11">
        <v>2.2594649112780139</v>
      </c>
      <c r="I6">
        <v>341544.00000000006</v>
      </c>
      <c r="J6">
        <v>215688</v>
      </c>
      <c r="K6" s="13" t="e">
        <f>#REF!*6</f>
        <v>#REF!</v>
      </c>
      <c r="L6" s="13" t="e">
        <f t="shared" si="0"/>
        <v>#REF!</v>
      </c>
    </row>
    <row r="7" spans="1:12" ht="24" customHeight="1" x14ac:dyDescent="0.25">
      <c r="A7" s="15">
        <v>4</v>
      </c>
      <c r="B7" s="14" t="s">
        <v>21</v>
      </c>
      <c r="C7" s="8" t="s">
        <v>14</v>
      </c>
      <c r="D7" s="4">
        <v>4.6399999999999997</v>
      </c>
      <c r="E7" s="4">
        <v>17730</v>
      </c>
      <c r="F7" s="18">
        <v>92924</v>
      </c>
      <c r="G7" s="19">
        <v>6.4980507386214645</v>
      </c>
      <c r="I7">
        <v>807180</v>
      </c>
      <c r="J7">
        <v>399570</v>
      </c>
      <c r="K7" s="13" t="e">
        <f>#REF!*6</f>
        <v>#REF!</v>
      </c>
      <c r="L7" s="13" t="e">
        <f t="shared" si="0"/>
        <v>#REF!</v>
      </c>
    </row>
    <row r="8" spans="1:12" ht="24" customHeight="1" x14ac:dyDescent="0.25">
      <c r="A8" s="15">
        <v>5</v>
      </c>
      <c r="B8" s="14" t="s">
        <v>24</v>
      </c>
      <c r="C8" s="8" t="s">
        <v>14</v>
      </c>
      <c r="D8" s="4">
        <v>2.1</v>
      </c>
      <c r="E8" s="4">
        <v>17730</v>
      </c>
      <c r="F8" s="18">
        <v>0</v>
      </c>
      <c r="G8" s="19">
        <v>0</v>
      </c>
      <c r="I8">
        <v>319536</v>
      </c>
      <c r="J8">
        <v>393402</v>
      </c>
      <c r="K8" s="13" t="e">
        <f>#REF!*6</f>
        <v>#REF!</v>
      </c>
      <c r="L8" s="13" t="e">
        <f t="shared" si="0"/>
        <v>#REF!</v>
      </c>
    </row>
    <row r="9" spans="1:12" ht="24" customHeight="1" x14ac:dyDescent="0.25">
      <c r="A9" s="15">
        <v>6</v>
      </c>
      <c r="B9" s="14" t="s">
        <v>23</v>
      </c>
      <c r="C9" s="8" t="s">
        <v>13</v>
      </c>
      <c r="D9" s="4">
        <v>1.96</v>
      </c>
      <c r="E9" s="4">
        <v>2223</v>
      </c>
      <c r="F9" s="16">
        <v>4430</v>
      </c>
      <c r="G9" s="17">
        <v>0.30978396078615955</v>
      </c>
      <c r="K9" s="13"/>
      <c r="L9" s="13"/>
    </row>
    <row r="10" spans="1:12" ht="24" customHeight="1" x14ac:dyDescent="0.25">
      <c r="A10" s="3">
        <v>7</v>
      </c>
      <c r="B10" s="12" t="s">
        <v>17</v>
      </c>
      <c r="C10" s="8" t="s">
        <v>8</v>
      </c>
      <c r="D10" s="4">
        <v>1.1200000000000001</v>
      </c>
      <c r="E10" s="4">
        <v>14872.3</v>
      </c>
      <c r="F10" s="10">
        <v>17847</v>
      </c>
      <c r="G10" s="11">
        <v>1.248</v>
      </c>
      <c r="I10">
        <v>183948</v>
      </c>
      <c r="J10">
        <v>96122.165999999997</v>
      </c>
      <c r="K10" s="13" t="e">
        <f>#REF!*6</f>
        <v>#REF!</v>
      </c>
      <c r="L10" s="13" t="e">
        <f t="shared" si="0"/>
        <v>#REF!</v>
      </c>
    </row>
    <row r="11" spans="1:12" ht="24" customHeight="1" x14ac:dyDescent="0.25">
      <c r="A11" s="3">
        <v>8</v>
      </c>
      <c r="B11" s="12" t="s">
        <v>19</v>
      </c>
      <c r="C11" s="8" t="s">
        <v>9</v>
      </c>
      <c r="D11" s="4">
        <v>11325</v>
      </c>
      <c r="E11" s="4">
        <v>10</v>
      </c>
      <c r="F11" s="10">
        <v>115169</v>
      </c>
      <c r="G11" s="11">
        <v>8.0536137651876309</v>
      </c>
      <c r="I11">
        <v>1598556</v>
      </c>
      <c r="J11">
        <v>799276.20000000007</v>
      </c>
      <c r="K11" s="13" t="e">
        <f>#REF!*6</f>
        <v>#REF!</v>
      </c>
      <c r="L11" s="13" t="e">
        <f t="shared" si="0"/>
        <v>#REF!</v>
      </c>
    </row>
    <row r="12" spans="1:12" ht="12" customHeight="1" x14ac:dyDescent="0.25">
      <c r="A12" s="34">
        <v>9</v>
      </c>
      <c r="B12" s="33" t="s">
        <v>18</v>
      </c>
      <c r="C12" s="8" t="s">
        <v>15</v>
      </c>
      <c r="D12" s="8">
        <v>0.49</v>
      </c>
      <c r="E12" s="4">
        <v>50</v>
      </c>
      <c r="F12" s="36">
        <v>537</v>
      </c>
      <c r="G12" s="37">
        <f>F12/E10</f>
        <v>3.6107394283332102E-2</v>
      </c>
      <c r="I12">
        <v>5184</v>
      </c>
      <c r="J12">
        <v>2592</v>
      </c>
      <c r="K12" s="13" t="e">
        <f>#REF!*6</f>
        <v>#REF!</v>
      </c>
      <c r="L12" s="13" t="e">
        <f t="shared" si="0"/>
        <v>#REF!</v>
      </c>
    </row>
    <row r="13" spans="1:12" ht="12" customHeight="1" x14ac:dyDescent="0.25">
      <c r="A13" s="34"/>
      <c r="B13" s="33"/>
      <c r="C13" s="8" t="s">
        <v>16</v>
      </c>
      <c r="D13" s="8">
        <v>0.27</v>
      </c>
      <c r="E13" s="4">
        <v>1781</v>
      </c>
      <c r="F13" s="36"/>
      <c r="G13" s="37"/>
      <c r="I13">
        <v>0</v>
      </c>
      <c r="J13">
        <v>0</v>
      </c>
      <c r="K13" s="13" t="e">
        <f>#REF!*6</f>
        <v>#REF!</v>
      </c>
      <c r="L13" s="13" t="e">
        <f t="shared" si="0"/>
        <v>#REF!</v>
      </c>
    </row>
    <row r="14" spans="1:12" ht="24" customHeight="1" x14ac:dyDescent="0.25">
      <c r="A14" s="3">
        <v>10</v>
      </c>
      <c r="B14" s="12" t="s">
        <v>27</v>
      </c>
      <c r="C14" s="32" t="s">
        <v>25</v>
      </c>
      <c r="D14" s="4">
        <v>14</v>
      </c>
      <c r="E14" s="4" t="s">
        <v>25</v>
      </c>
      <c r="F14" s="10">
        <v>99327</v>
      </c>
      <c r="G14" s="11">
        <v>6.945803944245343</v>
      </c>
      <c r="I14">
        <v>414456</v>
      </c>
      <c r="J14">
        <v>476784</v>
      </c>
      <c r="K14" s="13" t="e">
        <f>#REF!*6</f>
        <v>#REF!</v>
      </c>
      <c r="L14" s="13" t="e">
        <f t="shared" si="0"/>
        <v>#REF!</v>
      </c>
    </row>
    <row r="15" spans="1:12" ht="15.75" x14ac:dyDescent="0.25">
      <c r="B15" s="7" t="s">
        <v>25</v>
      </c>
      <c r="C15" s="9"/>
      <c r="D15" s="7"/>
      <c r="E15" s="7"/>
      <c r="F15" s="20" t="s">
        <v>25</v>
      </c>
      <c r="G15" s="20" t="s">
        <v>25</v>
      </c>
    </row>
    <row r="16" spans="1:12" ht="68.25" customHeight="1" x14ac:dyDescent="0.25">
      <c r="A16" s="41" t="s">
        <v>28</v>
      </c>
      <c r="B16" s="41"/>
      <c r="C16" s="41"/>
      <c r="D16" s="41"/>
      <c r="E16" s="41"/>
      <c r="F16" s="41"/>
      <c r="G16" s="41"/>
    </row>
    <row r="18" spans="1:7" ht="61.5" customHeight="1" x14ac:dyDescent="0.25">
      <c r="A18" s="41" t="s">
        <v>29</v>
      </c>
      <c r="B18" s="41"/>
      <c r="C18" s="41"/>
      <c r="D18" s="41"/>
      <c r="E18" s="41"/>
      <c r="F18" s="41"/>
      <c r="G18" s="41"/>
    </row>
    <row r="19" spans="1:7" x14ac:dyDescent="0.25">
      <c r="C19"/>
      <c r="D19" s="31"/>
      <c r="E19" s="31"/>
      <c r="F19" s="31"/>
    </row>
    <row r="20" spans="1:7" ht="15.75" x14ac:dyDescent="0.25">
      <c r="B20" s="42" t="s">
        <v>30</v>
      </c>
      <c r="C20" s="42"/>
      <c r="D20" s="42"/>
      <c r="E20" s="42"/>
      <c r="F20" s="42"/>
      <c r="G20" s="42"/>
    </row>
  </sheetData>
  <mergeCells count="9">
    <mergeCell ref="A16:G16"/>
    <mergeCell ref="A18:G18"/>
    <mergeCell ref="B20:G20"/>
    <mergeCell ref="B12:B13"/>
    <mergeCell ref="A12:A13"/>
    <mergeCell ref="A1:G1"/>
    <mergeCell ref="F12:F13"/>
    <mergeCell ref="G12:G13"/>
    <mergeCell ref="A3:D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2019-07-19T08:06:57Z</dcterms:modified>
</cp:coreProperties>
</file>