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" i="1" l="1"/>
  <c r="J6" i="1" l="1"/>
  <c r="J7" i="1"/>
  <c r="J12" i="1"/>
  <c r="J13" i="1"/>
  <c r="J15" i="1"/>
  <c r="J4" i="1" l="1"/>
  <c r="J5" i="1" l="1"/>
  <c r="J9" i="1"/>
  <c r="J11" i="1"/>
  <c r="J10" i="1"/>
</calcChain>
</file>

<file path=xl/sharedStrings.xml><?xml version="1.0" encoding="utf-8"?>
<sst xmlns="http://schemas.openxmlformats.org/spreadsheetml/2006/main" count="36" uniqueCount="34">
  <si>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</si>
  <si>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</si>
  <si>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</si>
  <si>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</si>
  <si>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</si>
  <si>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</si>
  <si>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Управление + РКЦ + паспортисты</t>
  </si>
  <si>
    <t>1 м2 пл. помещ.</t>
  </si>
  <si>
    <t>1 м2 МОП</t>
  </si>
  <si>
    <t>1 м2 общ. пл.</t>
  </si>
  <si>
    <t>Цена за ед. руб.</t>
  </si>
  <si>
    <t>Объем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</si>
  <si>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</si>
  <si>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</si>
  <si>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</si>
  <si>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</si>
  <si>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</si>
  <si>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</si>
  <si>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</si>
  <si>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</si>
  <si>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</si>
  <si>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 xml:space="preserve"> м2 пл. пом.</t>
  </si>
  <si>
    <t>Уборка мест общего пользования (5 эт.)</t>
  </si>
  <si>
    <t>Работы,необходимые для надлежащего содержания инженерных систем дома</t>
  </si>
  <si>
    <t>Содержание кровли</t>
  </si>
  <si>
    <t>Работы,необходимые для надлежащего содержания конструкций  дома</t>
  </si>
  <si>
    <t>м2 пл.пом.</t>
  </si>
  <si>
    <t>Содержание контейнерных площадок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</si>
  <si>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</si>
  <si>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</si>
  <si>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</si>
  <si>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</si>
  <si>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</si>
  <si>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Маршала Жукова д.5!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</si>
</sst>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0" fillId="0" borderId="0" xfId="0" applyNumberFormat="1"/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O7" sqref="O7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8" width="0" style="18" hidden="1" customWidth="1"/>
    <col min="9" max="10" width="0" hidden="1" customWidth="1"/>
  </cols>
  <sheetData>
    <row r="1" spans="1:11" s="1" customFormat="1" ht="159.94999999999999" customHeight="1" x14ac:dyDescent="0.25">
      <c r="A1" s="41" t="s">
        <v>33</v>
      </c>
      <c r="B1" s="41"/>
      <c r="C1" s="41"/>
      <c r="D1" s="41"/>
      <c r="E1" s="41"/>
      <c r="F1" s="41"/>
      <c r="G1" s="41"/>
      <c r="H1" s="16"/>
      <c r="I1" s="7"/>
      <c r="J1" s="7"/>
      <c r="K1" s="7"/>
    </row>
    <row r="2" spans="1:11" s="6" customFormat="1" ht="48" thickBot="1" x14ac:dyDescent="0.3">
      <c r="A2" s="34" t="s">
        <v>0</v>
      </c>
      <c r="B2" s="35" t="s">
        <v>1</v>
      </c>
      <c r="C2" s="35" t="s">
        <v>2</v>
      </c>
      <c r="D2" s="35" t="s">
        <v>10</v>
      </c>
      <c r="E2" s="35" t="s">
        <v>11</v>
      </c>
      <c r="F2" s="35" t="s">
        <v>12</v>
      </c>
      <c r="G2" s="35" t="s">
        <v>3</v>
      </c>
      <c r="H2" s="17"/>
    </row>
    <row r="3" spans="1:11" s="6" customFormat="1" ht="18" thickBot="1" x14ac:dyDescent="0.3">
      <c r="A3" s="46" t="s">
        <v>29</v>
      </c>
      <c r="B3" s="47"/>
      <c r="C3" s="38"/>
      <c r="D3" s="38"/>
      <c r="E3" s="38"/>
      <c r="F3" s="38"/>
      <c r="G3" s="39">
        <v>26.3</v>
      </c>
      <c r="H3" s="17"/>
    </row>
    <row r="4" spans="1:11" ht="31.5" x14ac:dyDescent="0.25">
      <c r="A4" s="31">
        <v>1</v>
      </c>
      <c r="B4" s="30" t="s">
        <v>4</v>
      </c>
      <c r="C4" s="36" t="s">
        <v>7</v>
      </c>
      <c r="D4" s="37">
        <v>8.25</v>
      </c>
      <c r="E4" s="37">
        <v>906</v>
      </c>
      <c r="F4" s="32">
        <v>7039</v>
      </c>
      <c r="G4" s="33">
        <v>2.1641174209950602</v>
      </c>
      <c r="H4" s="18">
        <v>138027.62400000001</v>
      </c>
      <c r="I4">
        <v>81184.799999999988</v>
      </c>
      <c r="J4" t="e">
        <f>#REF!*6</f>
        <v>#REF!</v>
      </c>
    </row>
    <row r="5" spans="1:11" ht="24" customHeight="1" x14ac:dyDescent="0.25">
      <c r="A5" s="3">
        <v>2</v>
      </c>
      <c r="B5" s="4" t="s">
        <v>22</v>
      </c>
      <c r="C5" s="10" t="s">
        <v>8</v>
      </c>
      <c r="D5" s="5">
        <v>30.79</v>
      </c>
      <c r="E5" s="5">
        <v>375</v>
      </c>
      <c r="F5" s="14">
        <v>11882</v>
      </c>
      <c r="G5" s="13">
        <v>3.6530818576876465</v>
      </c>
      <c r="H5" s="18">
        <v>101835</v>
      </c>
      <c r="I5">
        <v>60637.5</v>
      </c>
      <c r="J5" t="e">
        <f>#REF!*6</f>
        <v>#REF!</v>
      </c>
    </row>
    <row r="6" spans="1:11" ht="32.1" customHeight="1" x14ac:dyDescent="0.25">
      <c r="A6" s="19">
        <v>4</v>
      </c>
      <c r="B6" s="29" t="s">
        <v>23</v>
      </c>
      <c r="C6" s="24" t="s">
        <v>14</v>
      </c>
      <c r="D6" s="5">
        <v>5.23</v>
      </c>
      <c r="E6" s="5">
        <v>3570.2</v>
      </c>
      <c r="F6" s="22">
        <v>21080</v>
      </c>
      <c r="G6" s="23">
        <v>6.4809767345611498</v>
      </c>
      <c r="H6" s="18">
        <v>215316</v>
      </c>
      <c r="I6">
        <v>107652</v>
      </c>
      <c r="J6" t="e">
        <f>#REF!*6</f>
        <v>#REF!</v>
      </c>
    </row>
    <row r="7" spans="1:11" ht="32.1" customHeight="1" x14ac:dyDescent="0.25">
      <c r="A7" s="19">
        <v>5</v>
      </c>
      <c r="B7" s="29" t="s">
        <v>25</v>
      </c>
      <c r="C7" s="24" t="s">
        <v>14</v>
      </c>
      <c r="D7" s="5">
        <v>3.67</v>
      </c>
      <c r="E7" s="5">
        <v>3570.2</v>
      </c>
      <c r="F7" s="22">
        <v>18567</v>
      </c>
      <c r="G7" s="23">
        <v>5.7083631418689222</v>
      </c>
      <c r="H7" s="18">
        <v>180120</v>
      </c>
      <c r="I7">
        <v>149616</v>
      </c>
      <c r="J7" t="e">
        <f>#REF!*6</f>
        <v>#REF!</v>
      </c>
    </row>
    <row r="8" spans="1:11" ht="21" customHeight="1" x14ac:dyDescent="0.25">
      <c r="A8" s="19">
        <v>6</v>
      </c>
      <c r="B8" s="15" t="s">
        <v>24</v>
      </c>
      <c r="C8" s="10" t="s">
        <v>13</v>
      </c>
      <c r="D8" s="5">
        <v>2.15</v>
      </c>
      <c r="E8" s="5">
        <v>940</v>
      </c>
      <c r="F8" s="20">
        <v>2058</v>
      </c>
      <c r="G8" s="21">
        <v>0.63272533774795281</v>
      </c>
    </row>
    <row r="9" spans="1:11" ht="23.25" customHeight="1" x14ac:dyDescent="0.25">
      <c r="A9" s="3">
        <v>7</v>
      </c>
      <c r="B9" s="4" t="s">
        <v>17</v>
      </c>
      <c r="C9" s="10" t="s">
        <v>9</v>
      </c>
      <c r="D9" s="5">
        <v>1.1200000000000001</v>
      </c>
      <c r="E9" s="5">
        <v>3382.7</v>
      </c>
      <c r="F9" s="14">
        <v>4059</v>
      </c>
      <c r="G9" s="13">
        <v>1.248</v>
      </c>
      <c r="H9" s="18">
        <v>43438.105200000005</v>
      </c>
      <c r="I9">
        <v>21716.934000000001</v>
      </c>
      <c r="J9" t="e">
        <f>#REF!*6</f>
        <v>#REF!</v>
      </c>
    </row>
    <row r="10" spans="1:11" ht="21" customHeight="1" x14ac:dyDescent="0.25">
      <c r="A10" s="3">
        <v>8</v>
      </c>
      <c r="B10" s="4" t="s">
        <v>19</v>
      </c>
      <c r="C10" s="10" t="s">
        <v>20</v>
      </c>
      <c r="D10" s="5">
        <v>0.17</v>
      </c>
      <c r="E10" s="5">
        <v>3382.7</v>
      </c>
      <c r="F10" s="14">
        <v>2939</v>
      </c>
      <c r="G10" s="13">
        <v>0.90358589292576952</v>
      </c>
      <c r="H10" s="18">
        <v>4871.5631999999996</v>
      </c>
      <c r="I10">
        <v>2638.5059999999999</v>
      </c>
      <c r="J10" t="e">
        <f>#REF!*6</f>
        <v>#REF!</v>
      </c>
    </row>
    <row r="11" spans="1:11" ht="19.5" customHeight="1" x14ac:dyDescent="0.25">
      <c r="A11" s="3">
        <v>9</v>
      </c>
      <c r="B11" s="4" t="s">
        <v>5</v>
      </c>
      <c r="C11" s="10" t="s">
        <v>21</v>
      </c>
      <c r="D11" s="5">
        <v>0.25</v>
      </c>
      <c r="E11" s="5">
        <v>3382.7</v>
      </c>
      <c r="F11" s="14">
        <v>867</v>
      </c>
      <c r="G11" s="13">
        <v>0.27</v>
      </c>
      <c r="H11" s="18">
        <v>4059.6360000000004</v>
      </c>
      <c r="I11">
        <v>4465.1639999999998</v>
      </c>
      <c r="J11" t="e">
        <f>#REF!*6</f>
        <v>#REF!</v>
      </c>
    </row>
    <row r="12" spans="1:11" ht="18.75" customHeight="1" x14ac:dyDescent="0.25">
      <c r="A12" s="51">
        <v>10</v>
      </c>
      <c r="B12" s="49" t="s">
        <v>18</v>
      </c>
      <c r="C12" s="10" t="s">
        <v>15</v>
      </c>
      <c r="D12" s="10">
        <v>0</v>
      </c>
      <c r="E12" s="5">
        <v>0</v>
      </c>
      <c r="F12" s="42">
        <v>223</v>
      </c>
      <c r="G12" s="44">
        <f>F12/E11</f>
        <v>6.5923670440772172E-2</v>
      </c>
      <c r="H12" s="18">
        <v>2136</v>
      </c>
      <c r="I12">
        <v>1158</v>
      </c>
      <c r="J12" t="e">
        <f>#REF!*6</f>
        <v>#REF!</v>
      </c>
    </row>
    <row r="13" spans="1:11" ht="18.75" customHeight="1" x14ac:dyDescent="0.25">
      <c r="A13" s="52"/>
      <c r="B13" s="50"/>
      <c r="C13" s="10" t="s">
        <v>16</v>
      </c>
      <c r="D13" s="10">
        <v>0.27</v>
      </c>
      <c r="E13" s="5">
        <v>773.2</v>
      </c>
      <c r="F13" s="43"/>
      <c r="G13" s="45"/>
      <c r="H13" s="18">
        <v>0</v>
      </c>
      <c r="I13">
        <v>0</v>
      </c>
      <c r="J13" t="e">
        <f>#REF!*6</f>
        <v>#REF!</v>
      </c>
    </row>
    <row r="14" spans="1:11" ht="18.75" customHeight="1" x14ac:dyDescent="0.25">
      <c r="A14" s="26">
        <v>11</v>
      </c>
      <c r="B14" s="25" t="s">
        <v>27</v>
      </c>
      <c r="C14" s="10" t="s">
        <v>26</v>
      </c>
      <c r="D14" s="10">
        <v>0.6</v>
      </c>
      <c r="E14" s="5">
        <v>3382.7</v>
      </c>
      <c r="F14" s="27">
        <v>2081</v>
      </c>
      <c r="G14" s="28">
        <v>0.63979661217370754</v>
      </c>
    </row>
    <row r="15" spans="1:11" ht="20.25" customHeight="1" x14ac:dyDescent="0.25">
      <c r="A15" s="3">
        <v>12</v>
      </c>
      <c r="B15" s="4" t="s">
        <v>6</v>
      </c>
      <c r="C15" s="12" t="s">
        <v>28</v>
      </c>
      <c r="D15" s="5">
        <v>14</v>
      </c>
      <c r="E15" s="5" t="s">
        <v>28</v>
      </c>
      <c r="F15" s="14">
        <v>14738</v>
      </c>
      <c r="G15" s="13">
        <v>4.5311496733378664</v>
      </c>
      <c r="H15" s="18">
        <v>157380</v>
      </c>
      <c r="I15">
        <v>78678</v>
      </c>
      <c r="J15" t="e">
        <f>#REF!*6</f>
        <v>#REF!</v>
      </c>
    </row>
    <row r="16" spans="1:11" ht="15.75" x14ac:dyDescent="0.25">
      <c r="A16" s="8"/>
      <c r="B16" s="9"/>
      <c r="C16" s="11"/>
      <c r="D16" s="9"/>
      <c r="E16" s="9"/>
      <c r="F16" s="9"/>
      <c r="G16" s="9"/>
    </row>
    <row r="17" spans="1:7" ht="64.5" customHeight="1" x14ac:dyDescent="0.25">
      <c r="A17" s="48" t="s">
        <v>30</v>
      </c>
      <c r="B17" s="48"/>
      <c r="C17" s="48"/>
      <c r="D17" s="48"/>
      <c r="E17" s="48"/>
      <c r="F17" s="48"/>
      <c r="G17" s="48"/>
    </row>
    <row r="19" spans="1:7" ht="75" customHeight="1" x14ac:dyDescent="0.25">
      <c r="A19" s="48" t="s">
        <v>31</v>
      </c>
      <c r="B19" s="48"/>
      <c r="C19" s="48"/>
      <c r="D19" s="48"/>
      <c r="E19" s="48"/>
      <c r="F19" s="48"/>
      <c r="G19" s="48"/>
    </row>
    <row r="20" spans="1:7" x14ac:dyDescent="0.25">
      <c r="C20"/>
      <c r="D20" s="40"/>
      <c r="E20" s="40"/>
      <c r="F20" s="40"/>
    </row>
    <row r="21" spans="1:7" ht="15.75" x14ac:dyDescent="0.25">
      <c r="B21" s="53" t="s">
        <v>32</v>
      </c>
      <c r="C21" s="53"/>
      <c r="D21" s="53"/>
      <c r="E21" s="53"/>
      <c r="F21" s="53"/>
      <c r="G21" s="53"/>
    </row>
  </sheetData>
  <mergeCells count="9">
    <mergeCell ref="A19:G19"/>
    <mergeCell ref="B21:G21"/>
    <mergeCell ref="A1:G1"/>
    <mergeCell ref="F12:F13"/>
    <mergeCell ref="G12:G13"/>
    <mergeCell ref="A3:B3"/>
    <mergeCell ref="A17:G17"/>
    <mergeCell ref="B12:B13"/>
    <mergeCell ref="A12:A13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2019-07-19T08:06:04Z</dcterms:modified>
</cp:coreProperties>
</file>